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'Arkusz1'!$A$1:$J$32</definedName>
    <definedName name="_xlnm.Print_Area" localSheetId="1">'Arkusz2'!$A$1:$J$33</definedName>
    <definedName name="Excel_BuiltIn_Print_Area" localSheetId="0">'Arkusz1'!$A$1:$J$32</definedName>
    <definedName name="Excel_BuiltIn_Print_Area" localSheetId="1">'Arkusz2'!$A$1:$J$33</definedName>
  </definedNames>
  <calcPr fullCalcOnLoad="1"/>
</workbook>
</file>

<file path=xl/sharedStrings.xml><?xml version="1.0" encoding="utf-8"?>
<sst xmlns="http://schemas.openxmlformats.org/spreadsheetml/2006/main" count="63" uniqueCount="41">
  <si>
    <t>CZĘŚĆ 3</t>
  </si>
  <si>
    <t xml:space="preserve">                      ZAŁĄCZNIK NR 2.3 DO SIWZ</t>
  </si>
  <si>
    <t>MROŻONKI</t>
  </si>
  <si>
    <t>PODATEK VAT</t>
  </si>
  <si>
    <t xml:space="preserve">CENA </t>
  </si>
  <si>
    <t>WARTOŚĆ</t>
  </si>
  <si>
    <t>LP.</t>
  </si>
  <si>
    <t>NAZWA PRODUKTU</t>
  </si>
  <si>
    <t>J.M.</t>
  </si>
  <si>
    <t>ILOŚĆ</t>
  </si>
  <si>
    <t>VAT</t>
  </si>
  <si>
    <t>NETTO (ZŁ)</t>
  </si>
  <si>
    <t>BRUTTO</t>
  </si>
  <si>
    <t>NETTO</t>
  </si>
  <si>
    <t>TUŃCZYK W OLEJU KAWAŁKI</t>
  </si>
  <si>
    <t>kg</t>
  </si>
  <si>
    <t>FASOLKA SZPARAGOWA</t>
  </si>
  <si>
    <t>KRÓLEWSKI BUKIET WARZYW</t>
  </si>
  <si>
    <t>KALAFIOR MROŻONY</t>
  </si>
  <si>
    <t>MARCHEW KOSTKA</t>
  </si>
  <si>
    <t>PORZECZKA CZARNA LUZ</t>
  </si>
  <si>
    <t>BROKUŁY</t>
  </si>
  <si>
    <t>PIEROGI RUSKIE  alex-pol</t>
  </si>
  <si>
    <t>PIEROGI Z SEREM alex-pol</t>
  </si>
  <si>
    <t>KLUSKI  Z MIĘSEM alex-pol</t>
  </si>
  <si>
    <t>DORSZ FILET SHP ATLANTYCKI</t>
  </si>
  <si>
    <t>TRUSKAWKA MROŻONA</t>
  </si>
  <si>
    <t>MIRUNA SHP BEZ SKÓRY</t>
  </si>
  <si>
    <t>MAKRELA WĘDZONA</t>
  </si>
  <si>
    <t>FILET Z MAKRELI W PUSZCE 170G</t>
  </si>
  <si>
    <t>SZT</t>
  </si>
  <si>
    <t xml:space="preserve">HAMBURGERY 100 </t>
  </si>
  <si>
    <t>KLUSKI ŚLĄSKIE Alex-pol</t>
  </si>
  <si>
    <t>SZPINAK</t>
  </si>
  <si>
    <t>FILET ŚLEDZIOWY PO WIEJSKU</t>
  </si>
  <si>
    <t>MAKRELA OPIEKANA W OCCIE</t>
  </si>
  <si>
    <t>GROSZEK ZIELONY</t>
  </si>
  <si>
    <t xml:space="preserve">MIESZANKA WARZYW                7 składnikowa </t>
  </si>
  <si>
    <t>PIECZARKI MROŻONE, PLASTERKI</t>
  </si>
  <si>
    <t>PIEROGI Z TRUSKAWKAMI</t>
  </si>
  <si>
    <t>RAZEM: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</si>
</sst>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%"/>
    <numFmt numFmtId="166" formatCode="0.00"/>
    <numFmt numFmtId="167" formatCode="_-* #,##0.00\ _z_ł_-;\-* #,##0.00\ _z_ł_-;_-* \-??\ _z_ł_-;_-@_-"/>
    <numFmt numFmtId="168" formatCode="#,##0.00;[RED]#,##0.00"/>
    <numFmt numFmtId="169" formatCode="#,##0.00_ ;\-#,##0.00\ "/>
  </numFmts>
  <fonts count="8">
    <font>
      <sz val="10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2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1" fillId="0" borderId="0" xfId="0" applyFont="1" applyBorder="1" applyAlignment="1">
      <alignment horizontal="left" vertical="center"/>
    </xf>
    <xf numFmtId="164" fontId="0" fillId="0" borderId="0" xfId="0" applyBorder="1" applyAlignment="1">
      <alignment/>
    </xf>
    <xf numFmtId="164" fontId="1" fillId="0" borderId="0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0" fillId="0" borderId="0" xfId="0" applyBorder="1" applyAlignment="1">
      <alignment/>
    </xf>
    <xf numFmtId="164" fontId="1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 horizontal="right"/>
    </xf>
    <xf numFmtId="166" fontId="6" fillId="0" borderId="2" xfId="0" applyNumberFormat="1" applyFont="1" applyBorder="1" applyAlignment="1">
      <alignment horizontal="right"/>
    </xf>
    <xf numFmtId="166" fontId="6" fillId="0" borderId="3" xfId="0" applyNumberFormat="1" applyFont="1" applyBorder="1" applyAlignment="1">
      <alignment/>
    </xf>
    <xf numFmtId="168" fontId="6" fillId="0" borderId="1" xfId="15" applyNumberFormat="1" applyFont="1" applyFill="1" applyBorder="1" applyAlignment="1" applyProtection="1">
      <alignment/>
      <protection/>
    </xf>
    <xf numFmtId="164" fontId="6" fillId="0" borderId="1" xfId="0" applyFont="1" applyBorder="1" applyAlignment="1">
      <alignment wrapText="1"/>
    </xf>
    <xf numFmtId="168" fontId="6" fillId="0" borderId="4" xfId="15" applyNumberFormat="1" applyFont="1" applyFill="1" applyBorder="1" applyAlignment="1" applyProtection="1">
      <alignment horizontal="right"/>
      <protection/>
    </xf>
    <xf numFmtId="164" fontId="6" fillId="0" borderId="2" xfId="0" applyFont="1" applyBorder="1" applyAlignment="1">
      <alignment wrapText="1"/>
    </xf>
    <xf numFmtId="164" fontId="6" fillId="0" borderId="2" xfId="0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/>
    </xf>
    <xf numFmtId="168" fontId="6" fillId="0" borderId="2" xfId="15" applyNumberFormat="1" applyFont="1" applyFill="1" applyBorder="1" applyAlignment="1" applyProtection="1">
      <alignment horizontal="right"/>
      <protection/>
    </xf>
    <xf numFmtId="164" fontId="6" fillId="0" borderId="3" xfId="0" applyFont="1" applyBorder="1" applyAlignment="1">
      <alignment horizontal="center"/>
    </xf>
    <xf numFmtId="168" fontId="6" fillId="0" borderId="1" xfId="15" applyNumberFormat="1" applyFont="1" applyFill="1" applyBorder="1" applyAlignment="1" applyProtection="1">
      <alignment horizontal="right"/>
      <protection/>
    </xf>
    <xf numFmtId="164" fontId="6" fillId="0" borderId="1" xfId="0" applyFont="1" applyBorder="1" applyAlignment="1">
      <alignment horizontal="left" wrapText="1"/>
    </xf>
    <xf numFmtId="164" fontId="6" fillId="0" borderId="5" xfId="0" applyFont="1" applyBorder="1" applyAlignment="1">
      <alignment horizontal="center"/>
    </xf>
    <xf numFmtId="169" fontId="6" fillId="0" borderId="1" xfId="15" applyNumberFormat="1" applyFont="1" applyFill="1" applyBorder="1" applyAlignment="1" applyProtection="1">
      <alignment horizontal="right"/>
      <protection/>
    </xf>
    <xf numFmtId="164" fontId="5" fillId="0" borderId="1" xfId="0" applyFont="1" applyBorder="1" applyAlignment="1">
      <alignment wrapText="1"/>
    </xf>
    <xf numFmtId="164" fontId="6" fillId="0" borderId="1" xfId="0" applyFont="1" applyBorder="1" applyAlignment="1">
      <alignment wrapText="1"/>
    </xf>
    <xf numFmtId="166" fontId="6" fillId="0" borderId="1" xfId="0" applyNumberFormat="1" applyFont="1" applyBorder="1" applyAlignment="1">
      <alignment/>
    </xf>
    <xf numFmtId="164" fontId="6" fillId="0" borderId="1" xfId="0" applyFont="1" applyBorder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SheetLayoutView="100" workbookViewId="0" topLeftCell="A16">
      <selection activeCell="B27" sqref="B27"/>
    </sheetView>
  </sheetViews>
  <sheetFormatPr defaultColWidth="9.140625" defaultRowHeight="12.75"/>
  <cols>
    <col min="1" max="1" width="6.28125" style="0" customWidth="1"/>
    <col min="2" max="4" width="11.57421875" style="0" customWidth="1"/>
    <col min="6" max="7" width="11.57421875" style="0" customWidth="1"/>
    <col min="8" max="8" width="14.421875" style="0" customWidth="1"/>
    <col min="9" max="9" width="14.00390625" style="0" customWidth="1"/>
    <col min="10" max="10" width="13.57421875" style="0" customWidth="1"/>
    <col min="11" max="16384" width="11.57421875" style="0" customWidth="1"/>
  </cols>
  <sheetData>
    <row r="1" spans="1:10" ht="28.5" customHeight="1">
      <c r="A1" s="1" t="s">
        <v>0</v>
      </c>
      <c r="B1" s="1"/>
      <c r="C1" s="1"/>
      <c r="D1" s="1"/>
      <c r="E1" s="1"/>
      <c r="F1" s="2"/>
      <c r="G1" s="3" t="s">
        <v>1</v>
      </c>
      <c r="H1" s="4"/>
      <c r="I1" s="4"/>
      <c r="J1" s="5"/>
    </row>
    <row r="2" spans="1:10" ht="36" customHeight="1">
      <c r="A2" s="6" t="s">
        <v>2</v>
      </c>
      <c r="B2" s="6"/>
      <c r="C2" s="6"/>
      <c r="D2" s="6"/>
      <c r="E2" s="2"/>
      <c r="F2" s="2"/>
      <c r="G2" s="7"/>
      <c r="H2" s="2"/>
      <c r="J2" s="2"/>
    </row>
    <row r="3" spans="1:10" ht="26.25" customHeight="1">
      <c r="A3" s="6"/>
      <c r="B3" s="6"/>
      <c r="C3" s="6"/>
      <c r="D3" s="6"/>
      <c r="E3" s="8"/>
      <c r="F3" s="9"/>
      <c r="G3" s="10" t="s">
        <v>3</v>
      </c>
      <c r="H3" s="11" t="s">
        <v>4</v>
      </c>
      <c r="I3" s="11" t="s">
        <v>5</v>
      </c>
      <c r="J3" s="11"/>
    </row>
    <row r="4" spans="1:10" ht="26.25" customHeight="1">
      <c r="A4" s="12" t="s">
        <v>6</v>
      </c>
      <c r="B4" s="11" t="s">
        <v>7</v>
      </c>
      <c r="C4" s="11"/>
      <c r="D4" s="11"/>
      <c r="E4" s="11" t="s">
        <v>8</v>
      </c>
      <c r="F4" s="11" t="s">
        <v>9</v>
      </c>
      <c r="G4" s="10" t="s">
        <v>10</v>
      </c>
      <c r="H4" s="11" t="s">
        <v>11</v>
      </c>
      <c r="I4" s="11" t="s">
        <v>12</v>
      </c>
      <c r="J4" s="11" t="s">
        <v>13</v>
      </c>
    </row>
    <row r="5" spans="1:10" ht="43.5" customHeight="1">
      <c r="A5" s="13">
        <v>1</v>
      </c>
      <c r="B5" s="14" t="s">
        <v>14</v>
      </c>
      <c r="C5" s="14"/>
      <c r="D5" s="14"/>
      <c r="E5" s="11" t="s">
        <v>15</v>
      </c>
      <c r="F5" s="11">
        <v>40</v>
      </c>
      <c r="G5" s="15">
        <v>0.05</v>
      </c>
      <c r="H5" s="16"/>
      <c r="I5" s="16">
        <f>F5*H5+F5*H5*G5</f>
        <v>0</v>
      </c>
      <c r="J5" s="16">
        <f aca="true" t="shared" si="0" ref="J5:J23">F5*H5</f>
        <v>0</v>
      </c>
    </row>
    <row r="6" spans="1:10" ht="29.25" customHeight="1">
      <c r="A6" s="11">
        <v>2</v>
      </c>
      <c r="B6" s="14" t="s">
        <v>16</v>
      </c>
      <c r="C6" s="14"/>
      <c r="D6" s="14"/>
      <c r="E6" s="11" t="s">
        <v>15</v>
      </c>
      <c r="F6" s="11">
        <v>80</v>
      </c>
      <c r="G6" s="15">
        <v>0.05</v>
      </c>
      <c r="H6" s="16"/>
      <c r="I6" s="16">
        <f aca="true" t="shared" si="1" ref="I6:I27">F6*G6*H6+F6*H6</f>
        <v>0</v>
      </c>
      <c r="J6" s="17">
        <f t="shared" si="0"/>
        <v>0</v>
      </c>
    </row>
    <row r="7" spans="1:10" ht="43.5" customHeight="1">
      <c r="A7" s="11">
        <v>3</v>
      </c>
      <c r="B7" s="14" t="s">
        <v>17</v>
      </c>
      <c r="C7" s="14"/>
      <c r="D7" s="14"/>
      <c r="E7" s="11" t="s">
        <v>15</v>
      </c>
      <c r="F7" s="11">
        <v>50</v>
      </c>
      <c r="G7" s="15">
        <v>0.05</v>
      </c>
      <c r="H7" s="16"/>
      <c r="I7" s="16">
        <f t="shared" si="1"/>
        <v>0</v>
      </c>
      <c r="J7" s="18">
        <f t="shared" si="0"/>
        <v>0</v>
      </c>
    </row>
    <row r="8" spans="1:10" ht="29.25" customHeight="1">
      <c r="A8" s="11">
        <v>4</v>
      </c>
      <c r="B8" s="14" t="s">
        <v>18</v>
      </c>
      <c r="C8" s="14"/>
      <c r="D8" s="14"/>
      <c r="E8" s="11" t="s">
        <v>15</v>
      </c>
      <c r="F8" s="11">
        <v>40</v>
      </c>
      <c r="G8" s="15">
        <v>0.05</v>
      </c>
      <c r="H8" s="16"/>
      <c r="I8" s="19">
        <f t="shared" si="1"/>
        <v>0</v>
      </c>
      <c r="J8" s="20">
        <f t="shared" si="0"/>
        <v>0</v>
      </c>
    </row>
    <row r="9" spans="1:10" ht="29.25" customHeight="1">
      <c r="A9" s="11">
        <v>5</v>
      </c>
      <c r="B9" s="21" t="s">
        <v>19</v>
      </c>
      <c r="C9" s="21"/>
      <c r="D9" s="21"/>
      <c r="E9" s="11" t="s">
        <v>15</v>
      </c>
      <c r="F9" s="11">
        <v>30</v>
      </c>
      <c r="G9" s="15">
        <v>0.05</v>
      </c>
      <c r="H9" s="16"/>
      <c r="I9" s="16">
        <f t="shared" si="1"/>
        <v>0</v>
      </c>
      <c r="J9" s="22">
        <f t="shared" si="0"/>
        <v>0</v>
      </c>
    </row>
    <row r="10" spans="1:10" ht="29.25" customHeight="1">
      <c r="A10" s="11">
        <v>6</v>
      </c>
      <c r="B10" s="23" t="s">
        <v>20</v>
      </c>
      <c r="C10" s="23"/>
      <c r="D10" s="23"/>
      <c r="E10" s="24" t="s">
        <v>15</v>
      </c>
      <c r="F10" s="24">
        <v>100</v>
      </c>
      <c r="G10" s="25">
        <v>0.05</v>
      </c>
      <c r="H10" s="26"/>
      <c r="I10" s="26">
        <f t="shared" si="1"/>
        <v>0</v>
      </c>
      <c r="J10" s="27">
        <f t="shared" si="0"/>
        <v>0</v>
      </c>
    </row>
    <row r="11" spans="1:10" ht="29.25" customHeight="1">
      <c r="A11" s="28">
        <v>7</v>
      </c>
      <c r="B11" s="21" t="s">
        <v>21</v>
      </c>
      <c r="C11" s="21"/>
      <c r="D11" s="21"/>
      <c r="E11" s="11" t="s">
        <v>15</v>
      </c>
      <c r="F11" s="11">
        <v>60</v>
      </c>
      <c r="G11" s="15">
        <v>0.05</v>
      </c>
      <c r="H11" s="16"/>
      <c r="I11" s="16">
        <f t="shared" si="1"/>
        <v>0</v>
      </c>
      <c r="J11" s="29">
        <f t="shared" si="0"/>
        <v>0</v>
      </c>
    </row>
    <row r="12" spans="1:10" ht="29.25" customHeight="1">
      <c r="A12" s="28">
        <v>8</v>
      </c>
      <c r="B12" s="21" t="s">
        <v>22</v>
      </c>
      <c r="C12" s="21"/>
      <c r="D12" s="21"/>
      <c r="E12" s="11" t="s">
        <v>15</v>
      </c>
      <c r="F12" s="11">
        <v>120</v>
      </c>
      <c r="G12" s="15">
        <v>0.05</v>
      </c>
      <c r="H12" s="16"/>
      <c r="I12" s="16">
        <f t="shared" si="1"/>
        <v>0</v>
      </c>
      <c r="J12" s="17">
        <f t="shared" si="0"/>
        <v>0</v>
      </c>
    </row>
    <row r="13" spans="1:10" ht="29.25" customHeight="1">
      <c r="A13" s="28">
        <v>9</v>
      </c>
      <c r="B13" s="21" t="s">
        <v>23</v>
      </c>
      <c r="C13" s="21"/>
      <c r="D13" s="21"/>
      <c r="E13" s="11" t="s">
        <v>15</v>
      </c>
      <c r="F13" s="11">
        <v>20</v>
      </c>
      <c r="G13" s="15">
        <v>0.05</v>
      </c>
      <c r="H13" s="16"/>
      <c r="I13" s="16">
        <f t="shared" si="1"/>
        <v>0</v>
      </c>
      <c r="J13" s="17">
        <f t="shared" si="0"/>
        <v>0</v>
      </c>
    </row>
    <row r="14" spans="1:10" ht="29.25" customHeight="1">
      <c r="A14" s="28">
        <v>10</v>
      </c>
      <c r="B14" s="21" t="s">
        <v>24</v>
      </c>
      <c r="C14" s="21"/>
      <c r="D14" s="21"/>
      <c r="E14" s="11" t="s">
        <v>15</v>
      </c>
      <c r="F14" s="11">
        <v>100</v>
      </c>
      <c r="G14" s="15">
        <v>0.05</v>
      </c>
      <c r="H14" s="16"/>
      <c r="I14" s="16">
        <f t="shared" si="1"/>
        <v>0</v>
      </c>
      <c r="J14" s="17">
        <f t="shared" si="0"/>
        <v>0</v>
      </c>
    </row>
    <row r="15" spans="1:10" ht="36" customHeight="1">
      <c r="A15" s="28">
        <v>11</v>
      </c>
      <c r="B15" s="30" t="s">
        <v>25</v>
      </c>
      <c r="C15" s="30"/>
      <c r="D15" s="30"/>
      <c r="E15" s="11" t="s">
        <v>15</v>
      </c>
      <c r="F15" s="11">
        <v>90</v>
      </c>
      <c r="G15" s="15">
        <v>0.05</v>
      </c>
      <c r="H15" s="16"/>
      <c r="I15" s="16">
        <f t="shared" si="1"/>
        <v>0</v>
      </c>
      <c r="J15" s="20">
        <f t="shared" si="0"/>
        <v>0</v>
      </c>
    </row>
    <row r="16" spans="1:10" ht="29.25" customHeight="1">
      <c r="A16" s="28">
        <v>12</v>
      </c>
      <c r="B16" s="14" t="s">
        <v>26</v>
      </c>
      <c r="C16" s="14"/>
      <c r="D16" s="14"/>
      <c r="E16" s="11" t="s">
        <v>15</v>
      </c>
      <c r="F16" s="11">
        <v>20</v>
      </c>
      <c r="G16" s="15">
        <v>0.05</v>
      </c>
      <c r="H16" s="16"/>
      <c r="I16" s="16">
        <f t="shared" si="1"/>
        <v>0</v>
      </c>
      <c r="J16" s="20">
        <f t="shared" si="0"/>
        <v>0</v>
      </c>
    </row>
    <row r="17" spans="1:10" ht="29.25" customHeight="1">
      <c r="A17" s="28">
        <v>13</v>
      </c>
      <c r="B17" s="14" t="s">
        <v>27</v>
      </c>
      <c r="C17" s="14"/>
      <c r="D17" s="14"/>
      <c r="E17" s="11" t="s">
        <v>15</v>
      </c>
      <c r="F17" s="11">
        <v>30</v>
      </c>
      <c r="G17" s="15">
        <v>0.05</v>
      </c>
      <c r="H17" s="16"/>
      <c r="I17" s="16">
        <f t="shared" si="1"/>
        <v>0</v>
      </c>
      <c r="J17" s="20">
        <f t="shared" si="0"/>
        <v>0</v>
      </c>
    </row>
    <row r="18" spans="1:10" ht="29.25" customHeight="1">
      <c r="A18" s="31">
        <v>14</v>
      </c>
      <c r="B18" s="14" t="s">
        <v>28</v>
      </c>
      <c r="C18" s="14"/>
      <c r="D18" s="14"/>
      <c r="E18" s="11" t="s">
        <v>15</v>
      </c>
      <c r="F18" s="11">
        <v>80</v>
      </c>
      <c r="G18" s="15">
        <v>0.05</v>
      </c>
      <c r="H18" s="16"/>
      <c r="I18" s="16">
        <f t="shared" si="1"/>
        <v>0</v>
      </c>
      <c r="J18" s="20">
        <f t="shared" si="0"/>
        <v>0</v>
      </c>
    </row>
    <row r="19" spans="1:10" ht="41.25" customHeight="1">
      <c r="A19" s="28">
        <v>15</v>
      </c>
      <c r="B19" s="30" t="s">
        <v>29</v>
      </c>
      <c r="C19" s="30"/>
      <c r="D19" s="30"/>
      <c r="E19" s="11" t="s">
        <v>30</v>
      </c>
      <c r="F19" s="11">
        <v>100</v>
      </c>
      <c r="G19" s="15">
        <v>0.05</v>
      </c>
      <c r="H19" s="16"/>
      <c r="I19" s="16">
        <f t="shared" si="1"/>
        <v>0</v>
      </c>
      <c r="J19" s="17">
        <f t="shared" si="0"/>
        <v>0</v>
      </c>
    </row>
    <row r="20" spans="1:10" ht="27.75" customHeight="1">
      <c r="A20" s="28">
        <v>16</v>
      </c>
      <c r="B20" s="21" t="s">
        <v>31</v>
      </c>
      <c r="C20" s="21"/>
      <c r="D20" s="21"/>
      <c r="E20" s="11" t="s">
        <v>15</v>
      </c>
      <c r="F20" s="11">
        <v>50</v>
      </c>
      <c r="G20" s="15">
        <v>0.05</v>
      </c>
      <c r="H20" s="16"/>
      <c r="I20" s="16">
        <f t="shared" si="1"/>
        <v>0</v>
      </c>
      <c r="J20" s="32">
        <f t="shared" si="0"/>
        <v>0</v>
      </c>
    </row>
    <row r="21" spans="1:10" ht="27.75" customHeight="1">
      <c r="A21" s="28">
        <v>17</v>
      </c>
      <c r="B21" s="21" t="s">
        <v>32</v>
      </c>
      <c r="C21" s="21"/>
      <c r="D21" s="21"/>
      <c r="E21" s="11" t="s">
        <v>15</v>
      </c>
      <c r="F21" s="11">
        <v>320</v>
      </c>
      <c r="G21" s="15">
        <v>0.05</v>
      </c>
      <c r="H21" s="16"/>
      <c r="I21" s="16">
        <f t="shared" si="1"/>
        <v>0</v>
      </c>
      <c r="J21" s="32">
        <f t="shared" si="0"/>
        <v>0</v>
      </c>
    </row>
    <row r="22" spans="1:10" ht="27.75" customHeight="1">
      <c r="A22" s="28">
        <v>18</v>
      </c>
      <c r="B22" s="30" t="s">
        <v>33</v>
      </c>
      <c r="C22" s="30"/>
      <c r="D22" s="30"/>
      <c r="E22" s="11" t="s">
        <v>15</v>
      </c>
      <c r="F22" s="11">
        <v>3</v>
      </c>
      <c r="G22" s="15">
        <v>0.05</v>
      </c>
      <c r="H22" s="16"/>
      <c r="I22" s="16">
        <f t="shared" si="1"/>
        <v>0</v>
      </c>
      <c r="J22" s="32">
        <f t="shared" si="0"/>
        <v>0</v>
      </c>
    </row>
    <row r="23" spans="1:10" ht="32.25" customHeight="1">
      <c r="A23" s="28">
        <v>19</v>
      </c>
      <c r="B23" s="33" t="s">
        <v>34</v>
      </c>
      <c r="C23" s="33"/>
      <c r="D23" s="33"/>
      <c r="E23" s="11" t="s">
        <v>15</v>
      </c>
      <c r="F23" s="11">
        <v>10</v>
      </c>
      <c r="G23" s="15">
        <v>0.05</v>
      </c>
      <c r="H23" s="16"/>
      <c r="I23" s="16">
        <f t="shared" si="1"/>
        <v>0</v>
      </c>
      <c r="J23" s="32">
        <f t="shared" si="0"/>
        <v>0</v>
      </c>
    </row>
    <row r="24" spans="1:10" ht="32.25" customHeight="1">
      <c r="A24" s="28">
        <v>20</v>
      </c>
      <c r="B24" s="34" t="s">
        <v>35</v>
      </c>
      <c r="C24" s="34"/>
      <c r="D24" s="34"/>
      <c r="E24" s="11" t="s">
        <v>15</v>
      </c>
      <c r="F24" s="11">
        <v>5</v>
      </c>
      <c r="G24" s="15">
        <v>0.05</v>
      </c>
      <c r="H24" s="16"/>
      <c r="I24" s="16">
        <f t="shared" si="1"/>
        <v>0</v>
      </c>
      <c r="J24" s="35">
        <f>F24*H825</f>
        <v>0</v>
      </c>
    </row>
    <row r="25" spans="1:10" ht="30" customHeight="1">
      <c r="A25" s="11">
        <v>21</v>
      </c>
      <c r="B25" s="34" t="s">
        <v>36</v>
      </c>
      <c r="C25" s="34"/>
      <c r="D25" s="34"/>
      <c r="E25" s="11" t="s">
        <v>15</v>
      </c>
      <c r="F25" s="11">
        <v>25</v>
      </c>
      <c r="G25" s="15">
        <v>0.05</v>
      </c>
      <c r="H25" s="16"/>
      <c r="I25" s="16">
        <f t="shared" si="1"/>
        <v>0</v>
      </c>
      <c r="J25" s="16">
        <f aca="true" t="shared" si="2" ref="J25:J27">F25*H25</f>
        <v>0</v>
      </c>
    </row>
    <row r="26" spans="1:10" ht="40.5" customHeight="1">
      <c r="A26" s="11">
        <v>22</v>
      </c>
      <c r="B26" s="34" t="s">
        <v>37</v>
      </c>
      <c r="C26" s="34"/>
      <c r="D26" s="34"/>
      <c r="E26" s="11" t="s">
        <v>15</v>
      </c>
      <c r="F26" s="11">
        <v>100</v>
      </c>
      <c r="G26" s="15">
        <v>0.05</v>
      </c>
      <c r="H26" s="16"/>
      <c r="I26" s="16">
        <f t="shared" si="1"/>
        <v>0</v>
      </c>
      <c r="J26" s="16">
        <f t="shared" si="2"/>
        <v>0</v>
      </c>
    </row>
    <row r="27" spans="1:10" ht="38.25" customHeight="1">
      <c r="A27" s="11">
        <v>23</v>
      </c>
      <c r="B27" s="34" t="s">
        <v>38</v>
      </c>
      <c r="C27" s="34"/>
      <c r="D27" s="34"/>
      <c r="E27" s="11" t="s">
        <v>15</v>
      </c>
      <c r="F27" s="11">
        <v>40</v>
      </c>
      <c r="G27" s="15">
        <v>0.05</v>
      </c>
      <c r="H27" s="12"/>
      <c r="I27" s="16">
        <f t="shared" si="1"/>
        <v>0</v>
      </c>
      <c r="J27" s="16">
        <f t="shared" si="2"/>
        <v>0</v>
      </c>
    </row>
    <row r="28" spans="1:10" ht="27" customHeight="1">
      <c r="A28" s="11">
        <v>24</v>
      </c>
      <c r="B28" s="34" t="s">
        <v>39</v>
      </c>
      <c r="C28" s="34"/>
      <c r="D28" s="34"/>
      <c r="E28" s="11" t="s">
        <v>15</v>
      </c>
      <c r="F28" s="11">
        <v>5</v>
      </c>
      <c r="G28" s="15">
        <v>0.05</v>
      </c>
      <c r="H28" s="12"/>
      <c r="I28" s="16">
        <f>SUM(F24*H24,F24*G24*H24)</f>
        <v>0</v>
      </c>
      <c r="J28" s="16">
        <f>F24*H24</f>
        <v>0</v>
      </c>
    </row>
    <row r="29" spans="1:10" ht="33" customHeight="1">
      <c r="A29" s="36"/>
      <c r="B29" s="36"/>
      <c r="C29" s="36"/>
      <c r="D29" s="36"/>
      <c r="E29" s="11"/>
      <c r="F29" s="36"/>
      <c r="G29" s="36"/>
      <c r="H29" s="37" t="s">
        <v>40</v>
      </c>
      <c r="I29" s="38">
        <f>SUM(I5:I27)</f>
        <v>0</v>
      </c>
      <c r="J29" s="38">
        <f>SUM(J5:J27)</f>
        <v>0</v>
      </c>
    </row>
  </sheetData>
  <sheetProtection selectLockedCells="1" selectUnlockedCells="1"/>
  <mergeCells count="30">
    <mergeCell ref="A1:E1"/>
    <mergeCell ref="A2:D3"/>
    <mergeCell ref="G3:G4"/>
    <mergeCell ref="I3:J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7">
      <selection activeCell="M27" sqref="M27"/>
    </sheetView>
  </sheetViews>
  <sheetFormatPr defaultColWidth="9.140625" defaultRowHeight="12.75"/>
  <cols>
    <col min="1" max="7" width="11.57421875" style="0" customWidth="1"/>
    <col min="8" max="8" width="14.421875" style="0" customWidth="1"/>
    <col min="9" max="16384" width="11.57421875" style="0" customWidth="1"/>
  </cols>
  <sheetData>
    <row r="1" ht="28.5" customHeight="1"/>
    <row r="2" ht="36" customHeight="1"/>
    <row r="3" ht="26.25" customHeight="1"/>
    <row r="4" ht="26.25" customHeight="1"/>
    <row r="5" ht="26.25" customHeight="1"/>
    <row r="6" ht="26.25" customHeight="1"/>
    <row r="7" ht="26.25" customHeight="1"/>
    <row r="8" ht="26.25" customHeight="1"/>
    <row r="9" ht="26.25" customHeight="1"/>
    <row r="10" ht="26.25" customHeight="1"/>
    <row r="11" ht="26.25" customHeight="1"/>
    <row r="12" ht="26.25" customHeight="1"/>
    <row r="13" ht="26.25" customHeight="1"/>
    <row r="14" ht="26.25" customHeight="1"/>
    <row r="15" ht="26.25" customHeight="1"/>
    <row r="16" ht="26.25" customHeight="1"/>
    <row r="17" ht="26.25" customHeight="1"/>
    <row r="18" ht="26.25" customHeight="1"/>
    <row r="19" ht="24.75" customHeight="1"/>
    <row r="20" ht="24.75" customHeight="1"/>
    <row r="21" ht="24.75" customHeight="1"/>
    <row r="22" ht="24.75" customHeight="1"/>
    <row r="23" ht="24.75" customHeight="1"/>
    <row r="24" ht="26.25" customHeight="1"/>
    <row r="25" ht="26.25" customHeight="1"/>
    <row r="26" ht="43.5" customHeight="1"/>
    <row r="27" ht="26.25" customHeight="1"/>
    <row r="28" ht="26.2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 </dc:creator>
  <cp:keywords/>
  <dc:description/>
  <cp:lastModifiedBy/>
  <cp:lastPrinted>2021-07-21T06:30:31Z</cp:lastPrinted>
  <dcterms:created xsi:type="dcterms:W3CDTF">2019-07-31T07:50:32Z</dcterms:created>
  <dcterms:modified xsi:type="dcterms:W3CDTF">2021-08-17T07:28:15Z</dcterms:modified>
  <cp:category/>
  <cp:version/>
  <cp:contentType/>
  <cp:contentStatus/>
  <cp:revision>11</cp:revision>
</cp:coreProperties>
</file>